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WATERlyst\Design_of_Wastewater_Distribut\Desigining_WasteWater\"/>
    </mc:Choice>
  </mc:AlternateContent>
  <xr:revisionPtr revIDLastSave="0" documentId="8_{8F6045A5-C070-44D1-9B07-8FB657C728F2}" xr6:coauthVersionLast="47" xr6:coauthVersionMax="47" xr10:uidLastSave="{00000000-0000-0000-0000-000000000000}"/>
  <bookViews>
    <workbookView xWindow="-120" yWindow="-120" windowWidth="20730" windowHeight="11160" xr2:uid="{DAC420C8-7353-4B82-819B-F594CBF2DD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</calcChain>
</file>

<file path=xl/sharedStrings.xml><?xml version="1.0" encoding="utf-8"?>
<sst xmlns="http://schemas.openxmlformats.org/spreadsheetml/2006/main" count="24" uniqueCount="24">
  <si>
    <t>Label</t>
  </si>
  <si>
    <t>Head (ft)</t>
  </si>
  <si>
    <t>Lift station - 01</t>
  </si>
  <si>
    <t>Lift station - 02</t>
  </si>
  <si>
    <t>Lift station - 03</t>
  </si>
  <si>
    <t>Lift station - 04</t>
  </si>
  <si>
    <t>Lift station - 05</t>
  </si>
  <si>
    <t>Lift station - 06</t>
  </si>
  <si>
    <t>Lift station - 07</t>
  </si>
  <si>
    <t>Lift station - 08</t>
  </si>
  <si>
    <t>Lift station - 09</t>
  </si>
  <si>
    <t>Lift station - 10</t>
  </si>
  <si>
    <t>Lift station - 11</t>
  </si>
  <si>
    <t>Lift station - 12</t>
  </si>
  <si>
    <t>Lift station - 13</t>
  </si>
  <si>
    <t>Lift station - 14</t>
  </si>
  <si>
    <t>Lift station - 15</t>
  </si>
  <si>
    <t>Lift station - 16</t>
  </si>
  <si>
    <t>Lift station - 17</t>
  </si>
  <si>
    <t>Lift station - 18</t>
  </si>
  <si>
    <t>Lift station - 19</t>
  </si>
  <si>
    <t xml:space="preserve"> Flow (ft^3/s)</t>
  </si>
  <si>
    <t>Pw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</si>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</sst>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E101A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BD007-CDB8-40DC-9735-BB85ABA35B4C}">
  <dimension ref="A1:I20"/>
  <sheetViews>
    <sheetView tabSelected="1" workbookViewId="0">
      <selection activeCell="H6" sqref="H6"/>
    </sheetView>
  </sheetViews>
  <sheetFormatPr defaultRowHeight="15" x14ac:dyDescent="0.25"/>
  <cols>
    <col min="2" max="2" width="11.85546875" bestFit="1" customWidth="1"/>
    <col min="4" max="4" width="10.5703125" bestFit="1" customWidth="1"/>
  </cols>
  <sheetData>
    <row r="1" spans="1:9" x14ac:dyDescent="0.25">
      <c r="A1" t="s">
        <v>0</v>
      </c>
      <c r="B1" t="s">
        <v>21</v>
      </c>
      <c r="C1" t="s">
        <v>1</v>
      </c>
      <c r="D1" t="s">
        <v>22</v>
      </c>
      <c r="E1" t="s">
        <v>23</v>
      </c>
    </row>
    <row r="2" spans="1:9" x14ac:dyDescent="0.25">
      <c r="A2" t="s">
        <v>2</v>
      </c>
      <c r="B2">
        <v>0.77039999999999997</v>
      </c>
      <c r="C2">
        <v>24.02</v>
      </c>
      <c r="D2" s="3">
        <f>1/550*B2*C2*62.4</f>
        <v>2.0994772712727272</v>
      </c>
      <c r="E2">
        <f>D2/0.85</f>
        <v>2.4699732603208555</v>
      </c>
    </row>
    <row r="3" spans="1:9" x14ac:dyDescent="0.25">
      <c r="A3" t="s">
        <v>3</v>
      </c>
      <c r="B3">
        <v>0.43335000000000001</v>
      </c>
      <c r="C3">
        <v>27.33</v>
      </c>
      <c r="D3" s="3">
        <f t="shared" ref="D3:D20" si="0">1/550*B3*C3*62.4</f>
        <v>1.3436938603636364</v>
      </c>
      <c r="E3">
        <f t="shared" ref="E3:E20" si="1">D3/0.85</f>
        <v>1.5808163063101606</v>
      </c>
    </row>
    <row r="4" spans="1:9" x14ac:dyDescent="0.25">
      <c r="A4" t="s">
        <v>4</v>
      </c>
      <c r="B4">
        <v>0.52964999999999995</v>
      </c>
      <c r="C4">
        <v>27.49</v>
      </c>
      <c r="D4" s="3">
        <f t="shared" si="0"/>
        <v>1.6519070879999997</v>
      </c>
      <c r="E4">
        <f t="shared" si="1"/>
        <v>1.9434201035294114</v>
      </c>
    </row>
    <row r="5" spans="1:9" x14ac:dyDescent="0.25">
      <c r="A5" t="s">
        <v>5</v>
      </c>
      <c r="B5">
        <v>2.4877500000000001</v>
      </c>
      <c r="C5">
        <v>24.15</v>
      </c>
      <c r="D5" s="3">
        <f t="shared" si="0"/>
        <v>6.8162540727272729</v>
      </c>
      <c r="E5">
        <f t="shared" si="1"/>
        <v>8.0191224385026736</v>
      </c>
    </row>
    <row r="6" spans="1:9" x14ac:dyDescent="0.25">
      <c r="A6" t="s">
        <v>6</v>
      </c>
      <c r="B6">
        <v>1.8297000000000001</v>
      </c>
      <c r="C6">
        <v>30.45</v>
      </c>
      <c r="D6" s="3">
        <f t="shared" si="0"/>
        <v>6.3210479563636364</v>
      </c>
      <c r="E6">
        <f t="shared" si="1"/>
        <v>7.4365270074866316</v>
      </c>
      <c r="I6" s="1"/>
    </row>
    <row r="7" spans="1:9" x14ac:dyDescent="0.25">
      <c r="A7" t="s">
        <v>7</v>
      </c>
      <c r="B7">
        <v>2.6161500000000002</v>
      </c>
      <c r="C7">
        <v>29.86</v>
      </c>
      <c r="D7" s="3">
        <f t="shared" si="0"/>
        <v>8.8628692974545444</v>
      </c>
      <c r="E7">
        <f t="shared" si="1"/>
        <v>10.426905055828875</v>
      </c>
      <c r="I7" s="2"/>
    </row>
    <row r="8" spans="1:9" x14ac:dyDescent="0.25">
      <c r="A8" t="s">
        <v>8</v>
      </c>
      <c r="B8">
        <v>3.6273000000000004</v>
      </c>
      <c r="C8">
        <v>27.56</v>
      </c>
      <c r="D8" s="3">
        <f t="shared" si="0"/>
        <v>11.341868020363638</v>
      </c>
      <c r="E8">
        <f t="shared" si="1"/>
        <v>13.343374141604279</v>
      </c>
    </row>
    <row r="9" spans="1:9" x14ac:dyDescent="0.25">
      <c r="A9" t="s">
        <v>9</v>
      </c>
      <c r="B9">
        <v>4.7187000000000001</v>
      </c>
      <c r="C9">
        <v>24.61</v>
      </c>
      <c r="D9" s="3">
        <f t="shared" si="0"/>
        <v>13.17515948509091</v>
      </c>
      <c r="E9">
        <f t="shared" si="1"/>
        <v>15.500187629518718</v>
      </c>
    </row>
    <row r="10" spans="1:9" x14ac:dyDescent="0.25">
      <c r="A10" t="s">
        <v>10</v>
      </c>
      <c r="B10">
        <v>1.39635</v>
      </c>
      <c r="C10">
        <v>29.76</v>
      </c>
      <c r="D10" s="3">
        <f t="shared" si="0"/>
        <v>4.7146462952727273</v>
      </c>
      <c r="E10">
        <f t="shared" si="1"/>
        <v>5.5466427003208558</v>
      </c>
    </row>
    <row r="11" spans="1:9" x14ac:dyDescent="0.25">
      <c r="A11" t="s">
        <v>11</v>
      </c>
      <c r="B11">
        <v>0.89879999999999993</v>
      </c>
      <c r="C11">
        <v>23.69</v>
      </c>
      <c r="D11" s="3">
        <f t="shared" si="0"/>
        <v>2.415739077818182</v>
      </c>
      <c r="E11">
        <f t="shared" si="1"/>
        <v>2.8420459739037436</v>
      </c>
    </row>
    <row r="12" spans="1:9" x14ac:dyDescent="0.25">
      <c r="A12" t="s">
        <v>12</v>
      </c>
      <c r="B12">
        <v>1.4124000000000001</v>
      </c>
      <c r="C12">
        <v>26.48</v>
      </c>
      <c r="D12" s="3">
        <f t="shared" si="0"/>
        <v>4.2432399360000002</v>
      </c>
      <c r="E12">
        <f t="shared" si="1"/>
        <v>4.9920469835294119</v>
      </c>
    </row>
    <row r="13" spans="1:9" x14ac:dyDescent="0.25">
      <c r="A13" t="s">
        <v>13</v>
      </c>
      <c r="B13">
        <v>2.0223</v>
      </c>
      <c r="C13">
        <v>25.66</v>
      </c>
      <c r="D13" s="3">
        <f t="shared" si="0"/>
        <v>5.8874080058181812</v>
      </c>
      <c r="E13">
        <f t="shared" si="1"/>
        <v>6.9263623597860962</v>
      </c>
    </row>
    <row r="14" spans="1:9" x14ac:dyDescent="0.25">
      <c r="A14" t="s">
        <v>14</v>
      </c>
      <c r="B14">
        <v>0.52964999999999995</v>
      </c>
      <c r="C14">
        <v>22.97</v>
      </c>
      <c r="D14" s="3">
        <f t="shared" si="0"/>
        <v>1.3802948639999997</v>
      </c>
      <c r="E14">
        <f t="shared" si="1"/>
        <v>1.623876310588235</v>
      </c>
    </row>
    <row r="15" spans="1:9" x14ac:dyDescent="0.25">
      <c r="A15" t="s">
        <v>15</v>
      </c>
      <c r="B15">
        <v>0.48150000000000004</v>
      </c>
      <c r="C15">
        <v>29.1</v>
      </c>
      <c r="D15" s="3">
        <f t="shared" si="0"/>
        <v>1.589685381818182</v>
      </c>
      <c r="E15">
        <f t="shared" si="1"/>
        <v>1.8702180962566848</v>
      </c>
    </row>
    <row r="16" spans="1:9" x14ac:dyDescent="0.25">
      <c r="A16" t="s">
        <v>16</v>
      </c>
      <c r="B16">
        <v>0.48150000000000004</v>
      </c>
      <c r="C16">
        <v>23.82</v>
      </c>
      <c r="D16" s="3">
        <f t="shared" si="0"/>
        <v>1.3012476218181819</v>
      </c>
      <c r="E16">
        <f t="shared" si="1"/>
        <v>1.5308795550802141</v>
      </c>
    </row>
    <row r="17" spans="1:5" x14ac:dyDescent="0.25">
      <c r="A17" t="s">
        <v>17</v>
      </c>
      <c r="B17">
        <v>0.36914999999999998</v>
      </c>
      <c r="C17">
        <v>23.72</v>
      </c>
      <c r="D17" s="3">
        <f t="shared" si="0"/>
        <v>0.99343500218181813</v>
      </c>
      <c r="E17">
        <f t="shared" si="1"/>
        <v>1.1687470613903743</v>
      </c>
    </row>
    <row r="18" spans="1:5" x14ac:dyDescent="0.25">
      <c r="A18" t="s">
        <v>18</v>
      </c>
      <c r="B18">
        <v>0.22469999999999998</v>
      </c>
      <c r="C18">
        <v>21.98</v>
      </c>
      <c r="D18" s="3">
        <f t="shared" si="0"/>
        <v>0.56034133527272723</v>
      </c>
      <c r="E18">
        <f t="shared" si="1"/>
        <v>0.65922510032085557</v>
      </c>
    </row>
    <row r="19" spans="1:5" x14ac:dyDescent="0.25">
      <c r="A19" t="s">
        <v>19</v>
      </c>
      <c r="B19">
        <v>0.24075000000000002</v>
      </c>
      <c r="C19">
        <v>25.26</v>
      </c>
      <c r="D19" s="3">
        <f t="shared" si="0"/>
        <v>0.68995623272727269</v>
      </c>
      <c r="E19">
        <f t="shared" si="1"/>
        <v>0.81171321497326199</v>
      </c>
    </row>
    <row r="20" spans="1:5" x14ac:dyDescent="0.25">
      <c r="A20" t="s">
        <v>20</v>
      </c>
      <c r="B20">
        <v>0.62595000000000001</v>
      </c>
      <c r="C20">
        <v>24.64</v>
      </c>
      <c r="D20" s="3">
        <f t="shared" si="0"/>
        <v>1.749855744</v>
      </c>
      <c r="E20">
        <f t="shared" si="1"/>
        <v>2.0586538164705881</v>
      </c>
    </row>
  </sheetData>
  <sortState xmlns:xlrd2="http://schemas.microsoft.com/office/spreadsheetml/2017/richdata2" ref="A2:C20">
    <sortCondition ref="A1:A20"/>
  </sortState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 balooti</dc:creator>
  <cp:lastModifiedBy>hadi balooti</cp:lastModifiedBy>
  <dcterms:created xsi:type="dcterms:W3CDTF">2025-01-11T20:06:41Z</dcterms:created>
  <dcterms:modified xsi:type="dcterms:W3CDTF">2025-01-11T20:41:12Z</dcterms:modified>
</cp:coreProperties>
</file>