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  <extLst>
    <ext uri="GoogleSheetsCustomDataVersion2">
      <go:sheetsCustomData xmlns:go="http://customooxmlschemas.google.com/" r:id="rId5" roundtripDataChecksum="6g0mw3NebiaH6md2Y4tOVXVOOzZhIhKwB9R/GJkAl2k="/>
    </ext>
  </extLst>
</workbook>
</file>

<file path=xl/sharedStrings.xml><?xml version="1.0" encoding="utf-8"?>
<sst xmlns="http://schemas.openxmlformats.org/spreadsheetml/2006/main" count="10" uniqueCount="6">
  <si>
    <t>Row</t>
  </si>
  <si>
    <t>Area (mi^2)</t>
  </si>
  <si>
    <t>total area (%)</t>
  </si>
  <si>
    <t>q (gal/s)</t>
  </si>
  <si>
    <t>total area (mile^2)</t>
  </si>
  <si>
    <t>total wastewater flow (Gal/s)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</si>
</sst>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#,##0.000"/>
    <numFmt numFmtId="165" formatCode="#,##0.0"/>
    <numFmt numFmtId="166" formatCode="#,##0.00000000000"/>
  </numFmts>
  <fonts count="3">
    <font>
      <sz val="11.0"/>
      <color theme="1"/>
      <name val="Calibri"/>
      <scheme val="minor"/>
    </font>
    <font>
      <sz val="11.0"/>
      <color theme="1"/>
      <name val="Calibri"/>
    </font>
    <font>
      <sz val="10.0"/>
      <color rgb="FF000000"/>
      <name val="Arial"/>
    </font>
  </fonts>
  <fills count="2">
    <fill>
      <patternFill patternType="none"/>
    </fill>
    <fill>
      <patternFill patternType="lightGray"/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1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vertical="center"/>
    </xf>
    <xf borderId="1" fillId="0" fontId="1" numFmtId="3" xfId="0" applyAlignment="1" applyBorder="1" applyFont="1" applyNumberFormat="1">
      <alignment horizontal="center" vertical="center"/>
    </xf>
    <xf borderId="1" fillId="0" fontId="1" numFmtId="164" xfId="0" applyAlignment="1" applyBorder="1" applyFont="1" applyNumberFormat="1">
      <alignment horizontal="center" vertical="center"/>
    </xf>
    <xf borderId="1" fillId="0" fontId="1" numFmtId="165" xfId="0" applyAlignment="1" applyBorder="1" applyFont="1" applyNumberFormat="1">
      <alignment horizontal="center" vertical="center"/>
    </xf>
    <xf borderId="1" fillId="0" fontId="2" numFmtId="0" xfId="0" applyAlignment="1" applyBorder="1" applyFont="1">
      <alignment horizontal="center" shrinkToFit="0" vertical="center" wrapText="1"/>
    </xf>
    <xf borderId="0" fillId="0" fontId="1" numFmtId="0" xfId="0" applyAlignment="1" applyFont="1">
      <alignment horizontal="center" vertical="center"/>
    </xf>
    <xf borderId="0" fillId="0" fontId="1" numFmtId="0" xfId="0" applyAlignment="1" applyFont="1">
      <alignment horizontal="center" readingOrder="0" vertical="center"/>
    </xf>
    <xf borderId="0" fillId="0" fontId="1" numFmtId="4" xfId="0" applyAlignment="1" applyFont="1" applyNumberFormat="1">
      <alignment horizontal="center" vertical="center"/>
    </xf>
    <xf borderId="0" fillId="0" fontId="1" numFmtId="166" xfId="0" applyAlignment="1" applyFont="1" applyNumberFormat="1">
      <alignment horizontal="center" vertical="center"/>
    </xf>
    <xf borderId="0" fillId="0" fontId="1" numFmtId="0" xfId="0" applyAlignment="1" applyFont="1">
      <alignment horizontal="center" readingOrder="0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6.86"/>
    <col customWidth="1" min="2" max="2" width="10.71"/>
    <col customWidth="1" min="3" max="3" width="12.86"/>
    <col customWidth="1" min="4" max="4" width="8.29"/>
    <col customWidth="1" min="5" max="5" width="4.86"/>
    <col customWidth="1" min="6" max="6" width="10.71"/>
    <col customWidth="1" min="7" max="7" width="12.86"/>
    <col customWidth="1" min="8" max="8" width="8.29"/>
    <col customWidth="1" min="9" max="26" width="8.71"/>
  </cols>
  <sheetData>
    <row r="1">
      <c r="A1" s="1" t="s">
        <v>0</v>
      </c>
      <c r="B1" s="2" t="s">
        <v>1</v>
      </c>
      <c r="C1" s="3" t="s">
        <v>2</v>
      </c>
      <c r="D1" s="4" t="s">
        <v>3</v>
      </c>
      <c r="E1" s="1" t="s">
        <v>0</v>
      </c>
      <c r="F1" s="2" t="s">
        <v>1</v>
      </c>
      <c r="G1" s="3" t="s">
        <v>2</v>
      </c>
      <c r="H1" s="4" t="s">
        <v>3</v>
      </c>
    </row>
    <row r="2">
      <c r="A2" s="1">
        <v>1.0</v>
      </c>
      <c r="B2" s="5">
        <v>0.122</v>
      </c>
      <c r="C2" s="3">
        <f t="shared" ref="C2:C23" si="1">B2/$B$25</f>
        <v>0.01395561656</v>
      </c>
      <c r="D2" s="4">
        <f t="shared" ref="D2:D23" si="2">C2*$B$26</f>
        <v>0.6640082361</v>
      </c>
      <c r="E2" s="1">
        <v>23.0</v>
      </c>
      <c r="F2" s="5">
        <v>0.709</v>
      </c>
      <c r="G2" s="3">
        <f t="shared" ref="G2:G22" si="3">F2/$B$25</f>
        <v>0.08110272249</v>
      </c>
      <c r="H2" s="4">
        <f t="shared" ref="H2:H22" si="4">G2*$B$26</f>
        <v>3.858867536</v>
      </c>
    </row>
    <row r="3">
      <c r="A3" s="1">
        <v>2.0</v>
      </c>
      <c r="B3" s="5">
        <v>0.122</v>
      </c>
      <c r="C3" s="3">
        <f t="shared" si="1"/>
        <v>0.01395561656</v>
      </c>
      <c r="D3" s="4">
        <f t="shared" si="2"/>
        <v>0.6640082361</v>
      </c>
      <c r="E3" s="1">
        <v>24.0</v>
      </c>
      <c r="F3" s="5">
        <v>0.879</v>
      </c>
      <c r="G3" s="3">
        <f t="shared" si="3"/>
        <v>0.1005490734</v>
      </c>
      <c r="H3" s="4">
        <f t="shared" si="4"/>
        <v>4.784124914</v>
      </c>
    </row>
    <row r="4">
      <c r="A4" s="1">
        <v>3.0</v>
      </c>
      <c r="B4" s="5">
        <v>0.122</v>
      </c>
      <c r="C4" s="3">
        <f t="shared" si="1"/>
        <v>0.01395561656</v>
      </c>
      <c r="D4" s="4">
        <f t="shared" si="2"/>
        <v>0.6640082361</v>
      </c>
      <c r="E4" s="1">
        <v>25.0</v>
      </c>
      <c r="F4" s="5">
        <v>0.49</v>
      </c>
      <c r="G4" s="3">
        <f t="shared" si="3"/>
        <v>0.05605124685</v>
      </c>
      <c r="H4" s="4">
        <f t="shared" si="4"/>
        <v>2.666918325</v>
      </c>
    </row>
    <row r="5">
      <c r="A5" s="1">
        <v>4.0</v>
      </c>
      <c r="B5" s="5">
        <v>0.122</v>
      </c>
      <c r="C5" s="3">
        <f t="shared" si="1"/>
        <v>0.01395561656</v>
      </c>
      <c r="D5" s="4">
        <f t="shared" si="2"/>
        <v>0.6640082361</v>
      </c>
      <c r="E5" s="1">
        <v>26.0</v>
      </c>
      <c r="F5" s="5">
        <v>0.284</v>
      </c>
      <c r="G5" s="3">
        <f t="shared" si="3"/>
        <v>0.03248684512</v>
      </c>
      <c r="H5" s="4">
        <f t="shared" si="4"/>
        <v>1.545724091</v>
      </c>
    </row>
    <row r="6">
      <c r="A6" s="1">
        <v>5.0</v>
      </c>
      <c r="B6" s="5">
        <v>0.122</v>
      </c>
      <c r="C6" s="3">
        <f t="shared" si="1"/>
        <v>0.01395561656</v>
      </c>
      <c r="D6" s="4">
        <f t="shared" si="2"/>
        <v>0.6640082361</v>
      </c>
      <c r="E6" s="1">
        <v>27.0</v>
      </c>
      <c r="F6" s="5">
        <v>0.615</v>
      </c>
      <c r="G6" s="3">
        <f t="shared" si="3"/>
        <v>0.07035003432</v>
      </c>
      <c r="H6" s="4">
        <f t="shared" si="4"/>
        <v>3.347254633</v>
      </c>
    </row>
    <row r="7">
      <c r="A7" s="1">
        <v>6.0</v>
      </c>
      <c r="B7" s="5">
        <v>0.122</v>
      </c>
      <c r="C7" s="3">
        <f t="shared" si="1"/>
        <v>0.01395561656</v>
      </c>
      <c r="D7" s="4">
        <f t="shared" si="2"/>
        <v>0.6640082361</v>
      </c>
      <c r="E7" s="1">
        <v>28.0</v>
      </c>
      <c r="F7" s="5">
        <v>0.542</v>
      </c>
      <c r="G7" s="3">
        <f t="shared" si="3"/>
        <v>0.06199954244</v>
      </c>
      <c r="H7" s="4">
        <f t="shared" si="4"/>
        <v>2.949938229</v>
      </c>
    </row>
    <row r="8">
      <c r="A8" s="1">
        <v>7.0</v>
      </c>
      <c r="B8" s="5">
        <v>0.122</v>
      </c>
      <c r="C8" s="3">
        <f t="shared" si="1"/>
        <v>0.01395561656</v>
      </c>
      <c r="D8" s="4">
        <f t="shared" si="2"/>
        <v>0.6640082361</v>
      </c>
      <c r="E8" s="1">
        <v>29.0</v>
      </c>
      <c r="F8" s="5">
        <v>0.086</v>
      </c>
      <c r="G8" s="3">
        <f t="shared" si="3"/>
        <v>0.009837565774</v>
      </c>
      <c r="H8" s="4">
        <f t="shared" si="4"/>
        <v>0.4680713795</v>
      </c>
    </row>
    <row r="9">
      <c r="A9" s="1">
        <v>8.0</v>
      </c>
      <c r="B9" s="5">
        <v>0.122</v>
      </c>
      <c r="C9" s="3">
        <f t="shared" si="1"/>
        <v>0.01395561656</v>
      </c>
      <c r="D9" s="4">
        <f t="shared" si="2"/>
        <v>0.6640082361</v>
      </c>
      <c r="E9" s="1">
        <v>30.0</v>
      </c>
      <c r="F9" s="5">
        <v>0.429</v>
      </c>
      <c r="G9" s="3">
        <f t="shared" si="3"/>
        <v>0.04907343857</v>
      </c>
      <c r="H9" s="4">
        <f t="shared" si="4"/>
        <v>2.334914207</v>
      </c>
    </row>
    <row r="10">
      <c r="A10" s="1">
        <v>9.0</v>
      </c>
      <c r="B10" s="5">
        <v>0.127</v>
      </c>
      <c r="C10" s="3">
        <f t="shared" si="1"/>
        <v>0.01452756806</v>
      </c>
      <c r="D10" s="4">
        <f t="shared" si="2"/>
        <v>0.6912216884</v>
      </c>
      <c r="E10" s="1">
        <v>31.0</v>
      </c>
      <c r="F10" s="5">
        <v>0.091</v>
      </c>
      <c r="G10" s="3">
        <f t="shared" si="3"/>
        <v>0.01040951727</v>
      </c>
      <c r="H10" s="4">
        <f t="shared" si="4"/>
        <v>0.4952848318</v>
      </c>
    </row>
    <row r="11">
      <c r="A11" s="1">
        <v>10.0</v>
      </c>
      <c r="B11" s="5">
        <v>0.143</v>
      </c>
      <c r="C11" s="3">
        <f t="shared" si="1"/>
        <v>0.01635781286</v>
      </c>
      <c r="D11" s="4">
        <f t="shared" si="2"/>
        <v>0.7783047358</v>
      </c>
      <c r="E11" s="1">
        <v>32.0</v>
      </c>
      <c r="F11" s="5">
        <v>0.255</v>
      </c>
      <c r="G11" s="3">
        <f t="shared" si="3"/>
        <v>0.02916952642</v>
      </c>
      <c r="H11" s="4">
        <f t="shared" si="4"/>
        <v>1.387886067</v>
      </c>
    </row>
    <row r="12">
      <c r="A12" s="1">
        <v>11.0</v>
      </c>
      <c r="B12" s="5">
        <v>0.127</v>
      </c>
      <c r="C12" s="3">
        <f t="shared" si="1"/>
        <v>0.01452756806</v>
      </c>
      <c r="D12" s="4">
        <f t="shared" si="2"/>
        <v>0.6912216884</v>
      </c>
      <c r="E12" s="1">
        <v>33.0</v>
      </c>
      <c r="F12" s="5">
        <v>0.065</v>
      </c>
      <c r="G12" s="3">
        <f t="shared" si="3"/>
        <v>0.007435369481</v>
      </c>
      <c r="H12" s="4">
        <f t="shared" si="4"/>
        <v>0.3537748799</v>
      </c>
    </row>
    <row r="13">
      <c r="A13" s="1">
        <v>12.0</v>
      </c>
      <c r="B13" s="5">
        <v>0.082</v>
      </c>
      <c r="C13" s="3">
        <f t="shared" si="1"/>
        <v>0.009380004576</v>
      </c>
      <c r="D13" s="4">
        <f t="shared" si="2"/>
        <v>0.4463006177</v>
      </c>
      <c r="E13" s="1">
        <v>34.0</v>
      </c>
      <c r="F13" s="5">
        <v>0.285</v>
      </c>
      <c r="G13" s="3">
        <f t="shared" si="3"/>
        <v>0.03260123542</v>
      </c>
      <c r="H13" s="4">
        <f t="shared" si="4"/>
        <v>1.551166781</v>
      </c>
    </row>
    <row r="14">
      <c r="A14" s="1">
        <v>13.0</v>
      </c>
      <c r="B14" s="5">
        <v>0.159</v>
      </c>
      <c r="C14" s="3">
        <f t="shared" si="1"/>
        <v>0.01818805765</v>
      </c>
      <c r="D14" s="4">
        <f t="shared" si="2"/>
        <v>0.8653877831</v>
      </c>
      <c r="E14" s="1">
        <v>35.0</v>
      </c>
      <c r="F14" s="5">
        <v>0.093</v>
      </c>
      <c r="G14" s="3">
        <f t="shared" si="3"/>
        <v>0.01063829787</v>
      </c>
      <c r="H14" s="4">
        <f t="shared" si="4"/>
        <v>0.5061702128</v>
      </c>
    </row>
    <row r="15">
      <c r="A15" s="1">
        <v>14.0</v>
      </c>
      <c r="B15" s="5">
        <v>0.159</v>
      </c>
      <c r="C15" s="3">
        <f t="shared" si="1"/>
        <v>0.01818805765</v>
      </c>
      <c r="D15" s="4">
        <f t="shared" si="2"/>
        <v>0.8653877831</v>
      </c>
      <c r="E15" s="1">
        <v>36.0</v>
      </c>
      <c r="F15" s="5">
        <v>0.114</v>
      </c>
      <c r="G15" s="3">
        <f t="shared" si="3"/>
        <v>0.01304049417</v>
      </c>
      <c r="H15" s="4">
        <f t="shared" si="4"/>
        <v>0.6204667124</v>
      </c>
    </row>
    <row r="16">
      <c r="A16" s="1">
        <v>15.0</v>
      </c>
      <c r="B16" s="5">
        <v>0.159</v>
      </c>
      <c r="C16" s="3">
        <f t="shared" si="1"/>
        <v>0.01818805765</v>
      </c>
      <c r="D16" s="4">
        <f t="shared" si="2"/>
        <v>0.8653877831</v>
      </c>
      <c r="E16" s="1">
        <v>37.0</v>
      </c>
      <c r="F16" s="5">
        <v>0.084</v>
      </c>
      <c r="G16" s="3">
        <f t="shared" si="3"/>
        <v>0.009608785175</v>
      </c>
      <c r="H16" s="4">
        <f t="shared" si="4"/>
        <v>0.4571859986</v>
      </c>
    </row>
    <row r="17">
      <c r="A17" s="1">
        <v>16.0</v>
      </c>
      <c r="B17" s="5">
        <v>0.314</v>
      </c>
      <c r="C17" s="3">
        <f t="shared" si="1"/>
        <v>0.03591855411</v>
      </c>
      <c r="D17" s="4">
        <f t="shared" si="2"/>
        <v>1.709004804</v>
      </c>
      <c r="E17" s="1">
        <v>38.0</v>
      </c>
      <c r="F17" s="5">
        <v>0.066</v>
      </c>
      <c r="G17" s="3">
        <f t="shared" si="3"/>
        <v>0.00754975978</v>
      </c>
      <c r="H17" s="4">
        <f t="shared" si="4"/>
        <v>0.3592175704</v>
      </c>
    </row>
    <row r="18">
      <c r="A18" s="1">
        <v>17.0</v>
      </c>
      <c r="B18" s="5">
        <v>0.313</v>
      </c>
      <c r="C18" s="3">
        <f t="shared" si="1"/>
        <v>0.03580416381</v>
      </c>
      <c r="D18" s="4">
        <f t="shared" si="2"/>
        <v>1.703562114</v>
      </c>
      <c r="E18" s="1">
        <v>39.0</v>
      </c>
      <c r="F18" s="5">
        <v>0.086</v>
      </c>
      <c r="G18" s="3">
        <f t="shared" si="3"/>
        <v>0.009837565774</v>
      </c>
      <c r="H18" s="4">
        <f t="shared" si="4"/>
        <v>0.4680713795</v>
      </c>
    </row>
    <row r="19">
      <c r="A19" s="1">
        <v>18.0</v>
      </c>
      <c r="B19" s="5">
        <v>0.19</v>
      </c>
      <c r="C19" s="3">
        <f t="shared" si="1"/>
        <v>0.02173415694</v>
      </c>
      <c r="D19" s="4">
        <f t="shared" si="2"/>
        <v>1.034111187</v>
      </c>
      <c r="E19" s="1">
        <v>40.0</v>
      </c>
      <c r="F19" s="5">
        <v>0.083</v>
      </c>
      <c r="G19" s="3">
        <f t="shared" si="3"/>
        <v>0.009494394875</v>
      </c>
      <c r="H19" s="4">
        <f t="shared" si="4"/>
        <v>0.4517433082</v>
      </c>
    </row>
    <row r="20">
      <c r="A20" s="1">
        <v>19.0</v>
      </c>
      <c r="B20" s="5">
        <v>0.158</v>
      </c>
      <c r="C20" s="3">
        <f t="shared" si="1"/>
        <v>0.01807366735</v>
      </c>
      <c r="D20" s="4">
        <f t="shared" si="2"/>
        <v>0.8599450927</v>
      </c>
      <c r="E20" s="1">
        <v>41.0</v>
      </c>
      <c r="F20" s="5">
        <v>0.104</v>
      </c>
      <c r="G20" s="3">
        <f t="shared" si="3"/>
        <v>0.01189659117</v>
      </c>
      <c r="H20" s="4">
        <f t="shared" si="4"/>
        <v>0.5660398078</v>
      </c>
    </row>
    <row r="21" ht="15.75" customHeight="1">
      <c r="A21" s="1">
        <v>20.0</v>
      </c>
      <c r="B21" s="5">
        <v>0.178</v>
      </c>
      <c r="C21" s="3">
        <f t="shared" si="1"/>
        <v>0.02036147335</v>
      </c>
      <c r="D21" s="4">
        <f t="shared" si="2"/>
        <v>0.9687989019</v>
      </c>
      <c r="E21" s="1">
        <v>42.0</v>
      </c>
      <c r="F21" s="5">
        <v>0.032</v>
      </c>
      <c r="G21" s="3">
        <f t="shared" si="3"/>
        <v>0.00366048959</v>
      </c>
      <c r="H21" s="4">
        <f t="shared" si="4"/>
        <v>0.1741660947</v>
      </c>
    </row>
    <row r="22" ht="15.75" customHeight="1">
      <c r="A22" s="1">
        <v>21.0</v>
      </c>
      <c r="B22" s="5">
        <v>0.136</v>
      </c>
      <c r="C22" s="3">
        <f t="shared" si="1"/>
        <v>0.01555708076</v>
      </c>
      <c r="D22" s="4">
        <f t="shared" si="2"/>
        <v>0.7402059025</v>
      </c>
      <c r="E22" s="1">
        <v>43.0</v>
      </c>
      <c r="F22" s="5">
        <v>0.041</v>
      </c>
      <c r="G22" s="3">
        <f t="shared" si="3"/>
        <v>0.004690002288</v>
      </c>
      <c r="H22" s="4">
        <f t="shared" si="4"/>
        <v>0.2231503089</v>
      </c>
    </row>
    <row r="23" ht="15.75" customHeight="1">
      <c r="A23" s="1">
        <v>22.0</v>
      </c>
      <c r="B23" s="5">
        <v>0.101</v>
      </c>
      <c r="C23" s="3">
        <f t="shared" si="1"/>
        <v>0.01155342027</v>
      </c>
      <c r="D23" s="4">
        <f t="shared" si="2"/>
        <v>0.5497117364</v>
      </c>
      <c r="E23" s="1"/>
      <c r="F23" s="1"/>
      <c r="G23" s="1"/>
      <c r="H23" s="1"/>
    </row>
    <row r="24" ht="11.25" customHeight="1">
      <c r="C24" s="6"/>
      <c r="D24" s="6"/>
      <c r="F24" s="6"/>
      <c r="G24" s="6"/>
      <c r="H24" s="6"/>
    </row>
    <row r="25" ht="15.75" customHeight="1">
      <c r="A25" s="7" t="s">
        <v>4</v>
      </c>
      <c r="B25" s="8">
        <v>8.742</v>
      </c>
      <c r="C25" s="9"/>
    </row>
    <row r="26" ht="15.75" customHeight="1">
      <c r="A26" s="10" t="s">
        <v>5</v>
      </c>
      <c r="B26" s="6">
        <v>47.58</v>
      </c>
    </row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31.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2024-12-25T16:18:18Z</dcterms:created>
  <dc:creator>hadi balooti</dc:creator>
</cp:coreProperties>
</file>